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998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Smutkov? Ludmila Ing. (MPSV)</author>
  </authors>
  <commentList>
    <comment ref="A124" authorId="0">
      <text>
        <r>
          <rPr>
            <sz val="9"/>
            <rFont val="Tahoma"/>
            <family val="2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rFont val="Tahoma"/>
            <family val="2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rFont val="Tahoma"/>
            <family val="2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<sst xmlns="http://schemas.openxmlformats.org/spreadsheetml/2006/main" count="231" uniqueCount="125">
  <si>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</si>
  <si>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</si>
  <si>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</si>
  <si>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</si>
  <si>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</si>
  <si>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</si>
  <si>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</si>
  <si>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</si>
  <si>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</si>
  <si>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</si>
  <si>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</si>
  <si>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</si>
  <si>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</si>
  <si>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</si>
  <si>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</si>
  <si>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</si>
  <si>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</si>
  <si>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</si>
  <si>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</si>
  <si>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</si>
  <si>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</si>
  <si>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</si>
  <si>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</si>
  <si>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</si>
  <si>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</si>
  <si>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</si>
  <si>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</si>
  <si>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</si>
  <si>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</si>
  <si>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</si>
  <si>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</si>
  <si>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</si>
  <si>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</si>
  <si>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</si>
  <si>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</si>
  <si>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</si>
  <si>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indexed="8"/>
        <rFont val="Arial"/>
        <family val="2"/>
      </rPr>
      <t>(uveďte jaké)</t>
    </r>
  </si>
  <si>
    <t>Plánované výnosy sociální služby</t>
  </si>
  <si>
    <r>
      <t xml:space="preserve">Kraje </t>
    </r>
    <r>
      <rPr>
        <i/>
        <sz val="10"/>
        <color indexed="8"/>
        <rFont val="Arial"/>
        <family val="2"/>
      </rPr>
      <t>(uveďte jaké)</t>
    </r>
  </si>
  <si>
    <r>
      <t xml:space="preserve">Jiné výnosy </t>
    </r>
    <r>
      <rPr>
        <i/>
        <sz val="10"/>
        <color indexed="8"/>
        <rFont val="Arial"/>
        <family val="2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</si>
  <si>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</si>
  <si>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</si>
  <si>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</si>
  <si>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</si>
  <si>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</si>
  <si>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</si>
  <si>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</si>
  <si>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</si>
  <si>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</si>
  <si>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</si>
  <si>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</si>
  <si>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</si>
  <si>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indexed="8"/>
        <rFont val="Arial"/>
        <family val="2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</si>
  <si>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</si>
  <si>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</si>
  <si>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</si>
  <si>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</si>
  <si>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</si>
  <si>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</si>
  <si>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</si>
  <si>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</si>
  <si>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</si>
  <si>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</si>
  <si>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</si>
  <si>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</si>
  <si>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</si>
  <si>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</si>
  <si>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</si>
  <si>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</si>
  <si>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</si>
  <si>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</si>
  <si>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</si>
  <si>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</si>
  <si>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</si>
  <si>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</si>
  <si>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</si>
  <si>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</si>
  <si>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</si>
  <si>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</si>
  <si>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</si>
  <si>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</si>
  <si>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</si>
  <si>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</si>
  <si>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indexed="8"/>
        <rFont val="Arial"/>
        <family val="2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</si>
  <si>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</si>
  <si>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</si>
  <si>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</si>
  <si>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</si>
  <si>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</si>
  <si>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</si>
  <si>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</si>
  <si>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</si>
  <si>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</si>
  <si>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</si>
  <si>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</si>
  <si>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</si>
  <si>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</si>
  <si>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</si>
  <si>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</si>
  <si>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</si>
  <si>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</si>
  <si>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</si>
  <si>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</si>
  <si>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</si>
  <si>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</si>
  <si>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</si>
  <si>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</si>
  <si>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</si>
  <si>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</si>
  <si>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indexed="8"/>
        <rFont val="Arial"/>
        <family val="2"/>
      </rPr>
      <t xml:space="preserve">rok n </t>
    </r>
    <r>
      <rPr>
        <i/>
        <sz val="11"/>
        <color indexed="8"/>
        <rFont val="Arial"/>
        <family val="2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</si>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</sst>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2"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9"/>
      <name val="Tahoma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33" borderId="10" xfId="0" applyFont="1" applyFill="1" applyBorder="1" applyAlignment="1">
      <alignment horizontal="right" vertical="center" wrapText="1"/>
    </xf>
    <xf numFmtId="0" fontId="53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33" borderId="10" xfId="0" applyFont="1" applyFill="1" applyBorder="1" applyAlignment="1">
      <alignment horizontal="right"/>
    </xf>
    <xf numFmtId="16" fontId="53" fillId="33" borderId="10" xfId="0" applyNumberFormat="1" applyFont="1" applyFill="1" applyBorder="1" applyAlignment="1">
      <alignment horizontal="right"/>
    </xf>
    <xf numFmtId="14" fontId="52" fillId="33" borderId="10" xfId="0" applyNumberFormat="1" applyFont="1" applyFill="1" applyBorder="1" applyAlignment="1">
      <alignment horizontal="right"/>
    </xf>
    <xf numFmtId="0" fontId="52" fillId="33" borderId="10" xfId="0" applyFont="1" applyFill="1" applyBorder="1" applyAlignment="1">
      <alignment horizontal="righ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2" fillId="0" borderId="0" xfId="0" applyFont="1" applyAlignment="1">
      <alignment vertical="center"/>
    </xf>
    <xf numFmtId="0" fontId="58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16" borderId="10" xfId="0" applyFont="1" applyFill="1" applyBorder="1" applyAlignment="1">
      <alignment vertical="center" wrapText="1"/>
    </xf>
    <xf numFmtId="0" fontId="53" fillId="16" borderId="12" xfId="0" applyFont="1" applyFill="1" applyBorder="1" applyAlignment="1">
      <alignment vertical="center" wrapText="1"/>
    </xf>
    <xf numFmtId="0" fontId="53" fillId="33" borderId="13" xfId="0" applyFont="1" applyFill="1" applyBorder="1" applyAlignment="1">
      <alignment vertical="center" wrapText="1"/>
    </xf>
    <xf numFmtId="0" fontId="53" fillId="33" borderId="14" xfId="0" applyFont="1" applyFill="1" applyBorder="1" applyAlignment="1">
      <alignment vertical="center" wrapText="1"/>
    </xf>
    <xf numFmtId="0" fontId="53" fillId="16" borderId="13" xfId="0" applyFont="1" applyFill="1" applyBorder="1" applyAlignment="1">
      <alignment vertical="center" wrapText="1"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3" fontId="53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4" fontId="53" fillId="33" borderId="15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4" fontId="55" fillId="33" borderId="15" xfId="0" applyNumberFormat="1" applyFont="1" applyFill="1" applyBorder="1" applyAlignment="1">
      <alignment/>
    </xf>
    <xf numFmtId="4" fontId="52" fillId="0" borderId="10" xfId="0" applyNumberFormat="1" applyFont="1" applyBorder="1" applyAlignment="1" applyProtection="1">
      <alignment/>
      <protection locked="0"/>
    </xf>
    <xf numFmtId="4" fontId="53" fillId="33" borderId="16" xfId="0" applyNumberFormat="1" applyFont="1" applyFill="1" applyBorder="1" applyAlignment="1">
      <alignment/>
    </xf>
    <xf numFmtId="4" fontId="53" fillId="33" borderId="11" xfId="0" applyNumberFormat="1" applyFont="1" applyFill="1" applyBorder="1" applyAlignment="1">
      <alignment/>
    </xf>
    <xf numFmtId="0" fontId="53" fillId="33" borderId="17" xfId="0" applyFont="1" applyFill="1" applyBorder="1" applyAlignment="1">
      <alignment horizontal="left"/>
    </xf>
    <xf numFmtId="4" fontId="53" fillId="35" borderId="18" xfId="0" applyNumberFormat="1" applyFont="1" applyFill="1" applyBorder="1" applyAlignment="1">
      <alignment/>
    </xf>
    <xf numFmtId="4" fontId="53" fillId="35" borderId="19" xfId="0" applyNumberFormat="1" applyFont="1" applyFill="1" applyBorder="1" applyAlignment="1">
      <alignment/>
    </xf>
    <xf numFmtId="4" fontId="53" fillId="35" borderId="20" xfId="0" applyNumberFormat="1" applyFont="1" applyFill="1" applyBorder="1" applyAlignment="1">
      <alignment/>
    </xf>
    <xf numFmtId="0" fontId="52" fillId="33" borderId="17" xfId="0" applyFont="1" applyFill="1" applyBorder="1" applyAlignment="1">
      <alignment horizontal="left"/>
    </xf>
    <xf numFmtId="4" fontId="53" fillId="36" borderId="18" xfId="0" applyNumberFormat="1" applyFont="1" applyFill="1" applyBorder="1" applyAlignment="1">
      <alignment/>
    </xf>
    <xf numFmtId="4" fontId="53" fillId="36" borderId="2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/>
    </xf>
    <xf numFmtId="3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 applyProtection="1">
      <alignment vertical="center"/>
      <protection locked="0"/>
    </xf>
    <xf numFmtId="0" fontId="59" fillId="0" borderId="0" xfId="0" applyFont="1" applyAlignment="1">
      <alignment/>
    </xf>
    <xf numFmtId="4" fontId="53" fillId="16" borderId="10" xfId="0" applyNumberFormat="1" applyFont="1" applyFill="1" applyBorder="1" applyAlignment="1">
      <alignment/>
    </xf>
    <xf numFmtId="0" fontId="53" fillId="16" borderId="21" xfId="0" applyFont="1" applyFill="1" applyBorder="1" applyAlignment="1">
      <alignment vertical="center" wrapText="1"/>
    </xf>
    <xf numFmtId="4" fontId="52" fillId="16" borderId="10" xfId="0" applyNumberFormat="1" applyFont="1" applyFill="1" applyBorder="1" applyAlignment="1">
      <alignment/>
    </xf>
    <xf numFmtId="4" fontId="52" fillId="16" borderId="11" xfId="0" applyNumberFormat="1" applyFont="1" applyFill="1" applyBorder="1" applyAlignment="1">
      <alignment/>
    </xf>
    <xf numFmtId="4" fontId="53" fillId="35" borderId="15" xfId="0" applyNumberFormat="1" applyFont="1" applyFill="1" applyBorder="1" applyAlignment="1">
      <alignment/>
    </xf>
    <xf numFmtId="4" fontId="53" fillId="16" borderId="22" xfId="0" applyNumberFormat="1" applyFont="1" applyFill="1" applyBorder="1" applyAlignment="1">
      <alignment/>
    </xf>
    <xf numFmtId="4" fontId="52" fillId="16" borderId="22" xfId="0" applyNumberFormat="1" applyFont="1" applyFill="1" applyBorder="1" applyAlignment="1">
      <alignment/>
    </xf>
    <xf numFmtId="4" fontId="53" fillId="16" borderId="11" xfId="0" applyNumberFormat="1" applyFont="1" applyFill="1" applyBorder="1" applyAlignment="1">
      <alignment/>
    </xf>
    <xf numFmtId="4" fontId="53" fillId="16" borderId="23" xfId="0" applyNumberFormat="1" applyFont="1" applyFill="1" applyBorder="1" applyAlignment="1">
      <alignment/>
    </xf>
    <xf numFmtId="9" fontId="52" fillId="0" borderId="24" xfId="0" applyNumberFormat="1" applyFont="1" applyBorder="1" applyAlignment="1">
      <alignment horizontal="left"/>
    </xf>
    <xf numFmtId="0" fontId="53" fillId="33" borderId="25" xfId="0" applyFont="1" applyFill="1" applyBorder="1" applyAlignment="1">
      <alignment vertical="center" wrapText="1"/>
    </xf>
    <xf numFmtId="0" fontId="52" fillId="0" borderId="12" xfId="0" applyFont="1" applyBorder="1" applyAlignment="1" applyProtection="1">
      <alignment/>
      <protection locked="0"/>
    </xf>
    <xf numFmtId="4" fontId="53" fillId="33" borderId="26" xfId="0" applyNumberFormat="1" applyFont="1" applyFill="1" applyBorder="1" applyAlignment="1">
      <alignment horizontal="right" indent="3"/>
    </xf>
    <xf numFmtId="0" fontId="52" fillId="16" borderId="17" xfId="0" applyFont="1" applyFill="1" applyBorder="1" applyAlignment="1">
      <alignment horizontal="center"/>
    </xf>
    <xf numFmtId="4" fontId="53" fillId="33" borderId="25" xfId="0" applyNumberFormat="1" applyFont="1" applyFill="1" applyBorder="1" applyAlignment="1">
      <alignment/>
    </xf>
    <xf numFmtId="4" fontId="53" fillId="35" borderId="27" xfId="0" applyNumberFormat="1" applyFont="1" applyFill="1" applyBorder="1" applyAlignment="1">
      <alignment/>
    </xf>
    <xf numFmtId="0" fontId="53" fillId="33" borderId="28" xfId="0" applyFont="1" applyFill="1" applyBorder="1" applyAlignment="1">
      <alignment vertical="center" wrapText="1"/>
    </xf>
    <xf numFmtId="3" fontId="53" fillId="33" borderId="28" xfId="0" applyNumberFormat="1" applyFont="1" applyFill="1" applyBorder="1" applyAlignment="1">
      <alignment/>
    </xf>
    <xf numFmtId="0" fontId="52" fillId="0" borderId="28" xfId="0" applyFont="1" applyBorder="1" applyAlignment="1" applyProtection="1">
      <alignment/>
      <protection locked="0"/>
    </xf>
    <xf numFmtId="3" fontId="52" fillId="33" borderId="28" xfId="0" applyNumberFormat="1" applyFont="1" applyFill="1" applyBorder="1" applyAlignment="1">
      <alignment/>
    </xf>
    <xf numFmtId="3" fontId="52" fillId="33" borderId="17" xfId="0" applyNumberFormat="1" applyFont="1" applyFill="1" applyBorder="1" applyAlignment="1">
      <alignment/>
    </xf>
    <xf numFmtId="4" fontId="53" fillId="35" borderId="29" xfId="0" applyNumberFormat="1" applyFont="1" applyFill="1" applyBorder="1" applyAlignment="1">
      <alignment/>
    </xf>
    <xf numFmtId="0" fontId="52" fillId="33" borderId="30" xfId="0" applyFont="1" applyFill="1" applyBorder="1" applyAlignment="1">
      <alignment horizontal="left"/>
    </xf>
    <xf numFmtId="0" fontId="53" fillId="33" borderId="31" xfId="0" applyFont="1" applyFill="1" applyBorder="1" applyAlignment="1">
      <alignment vertical="center" wrapText="1"/>
    </xf>
    <xf numFmtId="0" fontId="52" fillId="0" borderId="32" xfId="0" applyFont="1" applyBorder="1" applyAlignment="1" applyProtection="1">
      <alignment/>
      <protection locked="0"/>
    </xf>
    <xf numFmtId="4" fontId="53" fillId="16" borderId="33" xfId="0" applyNumberFormat="1" applyFont="1" applyFill="1" applyBorder="1" applyAlignment="1">
      <alignment/>
    </xf>
    <xf numFmtId="0" fontId="52" fillId="0" borderId="11" xfId="0" applyFont="1" applyBorder="1" applyAlignment="1">
      <alignment/>
    </xf>
    <xf numFmtId="0" fontId="0" fillId="0" borderId="11" xfId="0" applyFill="1" applyBorder="1" applyAlignment="1">
      <alignment/>
    </xf>
    <xf numFmtId="4" fontId="53" fillId="36" borderId="27" xfId="0" applyNumberFormat="1" applyFont="1" applyFill="1" applyBorder="1" applyAlignment="1">
      <alignment/>
    </xf>
    <xf numFmtId="0" fontId="53" fillId="16" borderId="10" xfId="0" applyFont="1" applyFill="1" applyBorder="1" applyAlignment="1">
      <alignment horizontal="center" vertical="center" wrapText="1"/>
    </xf>
    <xf numFmtId="0" fontId="53" fillId="16" borderId="34" xfId="0" applyFont="1" applyFill="1" applyBorder="1" applyAlignment="1">
      <alignment vertical="center" wrapText="1"/>
    </xf>
    <xf numFmtId="0" fontId="52" fillId="0" borderId="35" xfId="0" applyFont="1" applyBorder="1" applyAlignment="1">
      <alignment/>
    </xf>
    <xf numFmtId="4" fontId="52" fillId="34" borderId="36" xfId="0" applyNumberFormat="1" applyFont="1" applyFill="1" applyBorder="1" applyAlignment="1">
      <alignment/>
    </xf>
    <xf numFmtId="4" fontId="52" fillId="34" borderId="37" xfId="0" applyNumberFormat="1" applyFont="1" applyFill="1" applyBorder="1" applyAlignment="1">
      <alignment/>
    </xf>
    <xf numFmtId="4" fontId="53" fillId="33" borderId="10" xfId="0" applyNumberFormat="1" applyFont="1" applyFill="1" applyBorder="1" applyAlignment="1" applyProtection="1">
      <alignment/>
      <protection hidden="1"/>
    </xf>
    <xf numFmtId="4" fontId="53" fillId="33" borderId="15" xfId="0" applyNumberFormat="1" applyFont="1" applyFill="1" applyBorder="1" applyAlignment="1" applyProtection="1">
      <alignment/>
      <protection hidden="1"/>
    </xf>
    <xf numFmtId="4" fontId="55" fillId="33" borderId="10" xfId="0" applyNumberFormat="1" applyFont="1" applyFill="1" applyBorder="1" applyAlignment="1" applyProtection="1">
      <alignment/>
      <protection hidden="1"/>
    </xf>
    <xf numFmtId="4" fontId="55" fillId="33" borderId="15" xfId="0" applyNumberFormat="1" applyFont="1" applyFill="1" applyBorder="1" applyAlignment="1" applyProtection="1">
      <alignment/>
      <protection hidden="1"/>
    </xf>
    <xf numFmtId="4" fontId="53" fillId="33" borderId="16" xfId="0" applyNumberFormat="1" applyFont="1" applyFill="1" applyBorder="1" applyAlignment="1" applyProtection="1">
      <alignment/>
      <protection hidden="1"/>
    </xf>
    <xf numFmtId="0" fontId="56" fillId="0" borderId="0" xfId="0" applyFont="1" applyFill="1" applyAlignment="1">
      <alignment/>
    </xf>
    <xf numFmtId="4" fontId="52" fillId="0" borderId="22" xfId="0" applyNumberFormat="1" applyFont="1" applyBorder="1" applyAlignment="1" applyProtection="1">
      <alignment/>
      <protection locked="0"/>
    </xf>
    <xf numFmtId="4" fontId="52" fillId="0" borderId="28" xfId="0" applyNumberFormat="1" applyFont="1" applyBorder="1" applyAlignment="1" applyProtection="1">
      <alignment/>
      <protection locked="0"/>
    </xf>
    <xf numFmtId="0" fontId="53" fillId="33" borderId="17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vertical="center"/>
    </xf>
    <xf numFmtId="3" fontId="53" fillId="16" borderId="2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53" fillId="16" borderId="2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2" fillId="33" borderId="28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57" fillId="38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2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4" fillId="38" borderId="10" xfId="0" applyFont="1" applyFill="1" applyBorder="1" applyAlignment="1">
      <alignment horizontal="center" vertical="center" wrapText="1"/>
    </xf>
    <xf numFmtId="0" fontId="54" fillId="38" borderId="28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57" fillId="38" borderId="28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2" fillId="0" borderId="2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8" fillId="0" borderId="0" xfId="0" applyFont="1" applyAlignment="1">
      <alignment horizontal="left" wrapText="1"/>
    </xf>
    <xf numFmtId="0" fontId="0" fillId="0" borderId="0" xfId="0" applyAlignment="1">
      <alignment/>
    </xf>
    <xf numFmtId="0" fontId="53" fillId="33" borderId="28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2" fillId="33" borderId="28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60" fillId="0" borderId="21" xfId="0" applyFont="1" applyBorder="1" applyAlignment="1">
      <alignment vertical="center" wrapText="1"/>
    </xf>
    <xf numFmtId="0" fontId="52" fillId="38" borderId="28" xfId="0" applyFont="1" applyFill="1" applyBorder="1" applyAlignment="1" applyProtection="1">
      <alignment horizontal="left" vertical="center"/>
      <protection/>
    </xf>
    <xf numFmtId="0" fontId="52" fillId="38" borderId="42" xfId="0" applyFont="1" applyFill="1" applyBorder="1" applyAlignment="1" applyProtection="1">
      <alignment horizontal="left" vertical="center"/>
      <protection/>
    </xf>
    <xf numFmtId="0" fontId="52" fillId="38" borderId="21" xfId="0" applyFont="1" applyFill="1" applyBorder="1" applyAlignment="1" applyProtection="1">
      <alignment horizontal="left" vertical="center"/>
      <protection/>
    </xf>
    <xf numFmtId="0" fontId="52" fillId="33" borderId="28" xfId="0" applyFont="1" applyFill="1" applyBorder="1" applyAlignment="1">
      <alignment horizontal="left"/>
    </xf>
    <xf numFmtId="0" fontId="52" fillId="33" borderId="42" xfId="0" applyFont="1" applyFill="1" applyBorder="1" applyAlignment="1">
      <alignment horizontal="left"/>
    </xf>
    <xf numFmtId="0" fontId="53" fillId="33" borderId="28" xfId="0" applyFont="1" applyFill="1" applyBorder="1" applyAlignment="1">
      <alignment horizontal="left"/>
    </xf>
    <xf numFmtId="0" fontId="53" fillId="33" borderId="42" xfId="0" applyFont="1" applyFill="1" applyBorder="1" applyAlignment="1">
      <alignment horizontal="left"/>
    </xf>
    <xf numFmtId="0" fontId="53" fillId="33" borderId="28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/>
    </xf>
    <xf numFmtId="0" fontId="52" fillId="36" borderId="18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20" xfId="0" applyFill="1" applyBorder="1" applyAlignment="1">
      <alignment/>
    </xf>
    <xf numFmtId="0" fontId="53" fillId="3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53" fillId="16" borderId="25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" fontId="53" fillId="16" borderId="25" xfId="0" applyNumberFormat="1" applyFont="1" applyFill="1" applyBorder="1" applyAlignment="1">
      <alignment/>
    </xf>
    <xf numFmtId="0" fontId="52" fillId="0" borderId="4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53" fillId="36" borderId="24" xfId="0" applyNumberFormat="1" applyFont="1" applyFill="1" applyBorder="1" applyAlignment="1">
      <alignment/>
    </xf>
    <xf numFmtId="0" fontId="0" fillId="0" borderId="46" xfId="0" applyBorder="1" applyAlignment="1">
      <alignment/>
    </xf>
    <xf numFmtId="0" fontId="52" fillId="16" borderId="28" xfId="0" applyFont="1" applyFill="1" applyBorder="1" applyAlignment="1">
      <alignment horizontal="center"/>
    </xf>
    <xf numFmtId="0" fontId="52" fillId="16" borderId="42" xfId="0" applyFont="1" applyFill="1" applyBorder="1" applyAlignment="1">
      <alignment horizontal="center"/>
    </xf>
    <xf numFmtId="0" fontId="52" fillId="16" borderId="21" xfId="0" applyFont="1" applyFill="1" applyBorder="1" applyAlignment="1">
      <alignment horizontal="center"/>
    </xf>
    <xf numFmtId="0" fontId="53" fillId="35" borderId="24" xfId="0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4" fontId="53" fillId="16" borderId="26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53" fillId="36" borderId="24" xfId="0" applyFont="1" applyFill="1" applyBorder="1" applyAlignment="1">
      <alignment horizontal="left"/>
    </xf>
    <xf numFmtId="0" fontId="60" fillId="36" borderId="47" xfId="0" applyFont="1" applyFill="1" applyBorder="1" applyAlignment="1">
      <alignment horizontal="left"/>
    </xf>
    <xf numFmtId="0" fontId="60" fillId="36" borderId="29" xfId="0" applyFont="1" applyFill="1" applyBorder="1" applyAlignment="1">
      <alignment horizontal="left"/>
    </xf>
    <xf numFmtId="0" fontId="52" fillId="34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5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53" fillId="16" borderId="43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53" fillId="1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/>
    </xf>
    <xf numFmtId="4" fontId="53" fillId="35" borderId="24" xfId="0" applyNumberFormat="1" applyFont="1" applyFill="1" applyBorder="1" applyAlignment="1">
      <alignment/>
    </xf>
    <xf numFmtId="4" fontId="53" fillId="35" borderId="29" xfId="0" applyNumberFormat="1" applyFont="1" applyFill="1" applyBorder="1" applyAlignment="1">
      <alignment/>
    </xf>
    <xf numFmtId="0" fontId="53" fillId="16" borderId="48" xfId="0" applyFont="1" applyFill="1" applyBorder="1" applyAlignment="1">
      <alignment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view="pageLayout" zoomScaleNormal="80" workbookViewId="0" topLeftCell="A1">
      <selection activeCell="B1" sqref="B1"/>
    </sheetView>
  </sheetViews>
  <sheetFormatPr defaultColWidth="9.140625" defaultRowHeight="12.75"/>
  <cols>
    <col min="1" max="1" width="9.140625" style="3" customWidth="1"/>
    <col min="2" max="2" width="41.8515625" style="18" customWidth="1"/>
    <col min="3" max="3" width="16.8515625" style="3" customWidth="1"/>
    <col min="4" max="4" width="20.8515625" style="3" customWidth="1"/>
    <col min="5" max="8" width="15.7109375" style="3" customWidth="1"/>
    <col min="9" max="9" width="28.7109375" style="3" customWidth="1"/>
    <col min="10" max="10" width="10.57421875" style="3" customWidth="1"/>
    <col min="11" max="11" width="22.8515625" style="3" bestFit="1" customWidth="1"/>
    <col min="12" max="12" width="14.00390625" style="3" customWidth="1"/>
    <col min="13" max="13" width="10.57421875" style="3" bestFit="1" customWidth="1"/>
    <col min="14" max="14" width="12.8515625" style="3" bestFit="1" customWidth="1"/>
    <col min="15" max="15" width="10.57421875" style="3" bestFit="1" customWidth="1"/>
    <col min="16" max="16" width="12.8515625" style="3" bestFit="1" customWidth="1"/>
    <col min="17" max="17" width="13.57421875" style="3" customWidth="1"/>
    <col min="18" max="18" width="14.140625" style="3" customWidth="1"/>
    <col min="19" max="19" width="11.7109375" style="3" customWidth="1"/>
    <col min="20" max="16384" width="9.140625" style="3" customWidth="1"/>
  </cols>
  <sheetData>
    <row r="1" spans="1:2" s="48" customFormat="1" ht="15">
      <c r="A1" s="93"/>
      <c r="B1" s="93"/>
    </row>
    <row r="2" ht="14.25"/>
    <row r="3" spans="1:3" ht="15.75">
      <c r="A3" s="29" t="s">
        <v>46</v>
      </c>
      <c r="B3" s="29"/>
      <c r="C3" s="29"/>
    </row>
    <row r="4" ht="8.25" customHeight="1"/>
    <row r="5" spans="1:6" s="19" customFormat="1" ht="30" customHeight="1">
      <c r="A5" s="109" t="s">
        <v>41</v>
      </c>
      <c r="B5" s="110"/>
      <c r="C5" s="111"/>
      <c r="D5" s="111"/>
      <c r="E5" s="112"/>
      <c r="F5" s="112"/>
    </row>
    <row r="6" spans="1:6" s="19" customFormat="1" ht="30" customHeight="1">
      <c r="A6" s="109" t="s">
        <v>45</v>
      </c>
      <c r="B6" s="110"/>
      <c r="C6" s="111"/>
      <c r="D6" s="111"/>
      <c r="E6" s="112"/>
      <c r="F6" s="112"/>
    </row>
    <row r="7" spans="1:6" s="19" customFormat="1" ht="30" customHeight="1">
      <c r="A7" s="109" t="s">
        <v>42</v>
      </c>
      <c r="B7" s="110"/>
      <c r="C7" s="111"/>
      <c r="D7" s="111"/>
      <c r="E7" s="112"/>
      <c r="F7" s="112"/>
    </row>
    <row r="8" spans="1:6" s="19" customFormat="1" ht="30" customHeight="1">
      <c r="A8" s="109" t="s">
        <v>48</v>
      </c>
      <c r="B8" s="110"/>
      <c r="C8" s="111"/>
      <c r="D8" s="111"/>
      <c r="E8" s="112"/>
      <c r="F8" s="112"/>
    </row>
    <row r="9" spans="1:6" s="19" customFormat="1" ht="30" customHeight="1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4.25">
      <c r="A15" s="109" t="s">
        <v>80</v>
      </c>
      <c r="B15" s="110"/>
      <c r="C15" s="111"/>
      <c r="D15" s="111"/>
      <c r="E15" s="112"/>
      <c r="F15" s="112"/>
    </row>
    <row r="16" spans="1:6" s="19" customFormat="1" ht="14.25">
      <c r="A16" s="109" t="s">
        <v>81</v>
      </c>
      <c r="B16" s="110"/>
      <c r="C16" s="111"/>
      <c r="D16" s="111"/>
      <c r="E16" s="112"/>
      <c r="F16" s="112"/>
    </row>
    <row r="17" spans="1:6" s="19" customFormat="1" ht="14.25">
      <c r="A17" s="109" t="s">
        <v>82</v>
      </c>
      <c r="B17" s="110"/>
      <c r="C17" s="111"/>
      <c r="D17" s="111"/>
      <c r="E17" s="112"/>
      <c r="F17" s="112"/>
    </row>
    <row r="18" spans="1:6" s="19" customFormat="1" ht="14.25">
      <c r="A18" s="109" t="s">
        <v>105</v>
      </c>
      <c r="B18" s="110"/>
      <c r="C18" s="111"/>
      <c r="D18" s="111"/>
      <c r="E18" s="112"/>
      <c r="F18" s="112"/>
    </row>
    <row r="19" s="18" customFormat="1" ht="30" customHeight="1"/>
    <row r="20" spans="1:6" s="18" customFormat="1" ht="30" customHeight="1">
      <c r="A20" s="113" t="s">
        <v>83</v>
      </c>
      <c r="B20" s="114"/>
      <c r="C20" s="114"/>
      <c r="D20" s="114"/>
      <c r="E20" s="114"/>
      <c r="F20" s="114"/>
    </row>
    <row r="21" s="18" customFormat="1" ht="19.5" customHeight="1">
      <c r="B21" s="20"/>
    </row>
    <row r="22" spans="1:6" s="19" customFormat="1" ht="57" customHeight="1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6" ht="14.25">
      <c r="A23" s="119" t="s">
        <v>80</v>
      </c>
      <c r="B23" s="120"/>
      <c r="C23" s="121"/>
      <c r="D23" s="122"/>
      <c r="E23" s="121"/>
      <c r="F23" s="122"/>
    </row>
    <row r="24" spans="1:6" ht="14.25">
      <c r="A24" s="119" t="s">
        <v>81</v>
      </c>
      <c r="B24" s="120"/>
      <c r="C24" s="121"/>
      <c r="D24" s="122"/>
      <c r="E24" s="121"/>
      <c r="F24" s="122"/>
    </row>
    <row r="25" spans="1:6" ht="14.25">
      <c r="A25" s="119" t="s">
        <v>82</v>
      </c>
      <c r="B25" s="120"/>
      <c r="C25" s="121"/>
      <c r="D25" s="122"/>
      <c r="E25" s="121"/>
      <c r="F25" s="122"/>
    </row>
    <row r="26" spans="1:6" ht="15" customHeight="1">
      <c r="A26" s="119" t="s">
        <v>105</v>
      </c>
      <c r="B26" s="120"/>
      <c r="C26" s="121"/>
      <c r="D26" s="122"/>
      <c r="E26" s="121"/>
      <c r="F26" s="122"/>
    </row>
    <row r="27" ht="14.25" hidden="1"/>
    <row r="28" spans="1:6" ht="35.25" customHeight="1">
      <c r="A28" s="123" t="s">
        <v>109</v>
      </c>
      <c r="B28" s="124"/>
      <c r="C28" s="124"/>
      <c r="D28" s="124"/>
      <c r="E28" s="124"/>
      <c r="F28" s="124"/>
    </row>
    <row r="29" ht="14.25"/>
    <row r="30" ht="14.25"/>
    <row r="31" spans="1:8" ht="15.75">
      <c r="A31" s="29" t="s">
        <v>110</v>
      </c>
      <c r="B31" s="29"/>
      <c r="G31" s="5"/>
      <c r="H31" s="5"/>
    </row>
    <row r="32" spans="2:9" ht="15">
      <c r="B32" s="16"/>
      <c r="C32" s="1"/>
      <c r="D32" s="1"/>
      <c r="E32" s="1"/>
      <c r="F32" s="1"/>
      <c r="G32" s="5"/>
      <c r="H32" s="5"/>
      <c r="I32" s="1"/>
    </row>
    <row r="33" spans="1:8" ht="15">
      <c r="A33" s="21" t="s">
        <v>80</v>
      </c>
      <c r="B33" s="21"/>
      <c r="G33" s="5"/>
      <c r="H33" s="5"/>
    </row>
    <row r="34" spans="1:9" ht="24.75" thickBot="1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8" ht="12.75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8" ht="12.75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8" ht="12.75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8" ht="12.75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8" ht="12.75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8" ht="13.5" thickBot="1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>
      <c r="A43" s="13">
        <v>41306</v>
      </c>
      <c r="B43" s="125" t="s">
        <v>13</v>
      </c>
      <c r="C43" s="129"/>
      <c r="D43" s="33">
        <f>SUM(D44:D46)</f>
        <v>0</v>
      </c>
      <c r="E43" s="33">
        <f>SUM(E44:E46)</f>
        <v>0</v>
      </c>
      <c r="F43" s="33">
        <f>SUM(F44:F46)</f>
        <v>0</v>
      </c>
      <c r="G43" s="89">
        <v>0</v>
      </c>
      <c r="H43" s="31"/>
      <c r="I43" s="4"/>
    </row>
    <row r="44" spans="1:8" ht="12.75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8" ht="12.75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8" ht="12.75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2:8" ht="15">
      <c r="B47" s="6"/>
      <c r="G47" s="5"/>
      <c r="H47" s="5"/>
    </row>
    <row r="48" spans="1:8" ht="15">
      <c r="A48" s="21" t="s">
        <v>81</v>
      </c>
      <c r="B48" s="21"/>
      <c r="G48" s="5"/>
      <c r="H48" s="5"/>
    </row>
    <row r="49" spans="1:9" ht="24.75" thickBot="1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>
      <c r="A50" s="12">
        <v>1</v>
      </c>
      <c r="B50" s="125" t="s">
        <v>14</v>
      </c>
      <c r="C50" s="126"/>
      <c r="D50" s="33">
        <f>D51+D58</f>
        <v>0</v>
      </c>
      <c r="E50" s="33">
        <f>E51+E58</f>
        <v>0</v>
      </c>
      <c r="F50" s="33">
        <f>F51+F58</f>
        <v>0</v>
      </c>
      <c r="G50" s="34">
        <f>G51+G58</f>
        <v>0</v>
      </c>
      <c r="H50" s="31"/>
      <c r="I50" s="4"/>
    </row>
    <row r="51" spans="1:9" ht="13.5" thickBot="1">
      <c r="A51" s="13">
        <v>41275</v>
      </c>
      <c r="B51" s="125" t="s">
        <v>12</v>
      </c>
      <c r="C51" s="126"/>
      <c r="D51" s="35">
        <f>SUM(D52:D57)</f>
        <v>0</v>
      </c>
      <c r="E51" s="35">
        <f>SUM(E52:E57)</f>
        <v>0</v>
      </c>
      <c r="F51" s="35">
        <f>SUM(F52:F57)</f>
        <v>0</v>
      </c>
      <c r="G51" s="36">
        <f>SUM(G52:G57)</f>
        <v>0</v>
      </c>
      <c r="H51" s="32"/>
      <c r="I51" s="4"/>
    </row>
    <row r="52" spans="1:8" ht="12.75">
      <c r="A52" s="14" t="s">
        <v>16</v>
      </c>
      <c r="B52" s="127" t="s">
        <v>34</v>
      </c>
      <c r="C52" s="128"/>
      <c r="D52" s="37"/>
      <c r="E52" s="37"/>
      <c r="F52" s="37"/>
      <c r="G52" s="38">
        <f aca="true" t="shared" si="0" ref="G52:G57">SUM(D52:F52)</f>
        <v>0</v>
      </c>
      <c r="H52" s="31"/>
    </row>
    <row r="53" spans="1:8" ht="12.75">
      <c r="A53" s="14" t="s">
        <v>17</v>
      </c>
      <c r="B53" s="127" t="s">
        <v>0</v>
      </c>
      <c r="C53" s="128"/>
      <c r="D53" s="37"/>
      <c r="E53" s="37"/>
      <c r="F53" s="37"/>
      <c r="G53" s="38">
        <f t="shared" si="0"/>
        <v>0</v>
      </c>
      <c r="H53" s="31"/>
    </row>
    <row r="54" spans="1:8" ht="12.75">
      <c r="A54" s="14" t="s">
        <v>18</v>
      </c>
      <c r="B54" s="127" t="s">
        <v>1</v>
      </c>
      <c r="C54" s="128"/>
      <c r="D54" s="37"/>
      <c r="E54" s="37"/>
      <c r="F54" s="37"/>
      <c r="G54" s="38">
        <f t="shared" si="0"/>
        <v>0</v>
      </c>
      <c r="H54" s="31"/>
    </row>
    <row r="55" spans="1:8" ht="12.75">
      <c r="A55" s="14" t="s">
        <v>19</v>
      </c>
      <c r="B55" s="127" t="s">
        <v>2</v>
      </c>
      <c r="C55" s="128"/>
      <c r="D55" s="37"/>
      <c r="E55" s="37"/>
      <c r="F55" s="37"/>
      <c r="G55" s="38">
        <f t="shared" si="0"/>
        <v>0</v>
      </c>
      <c r="H55" s="31"/>
    </row>
    <row r="56" spans="1:8" ht="12.75">
      <c r="A56" s="14" t="s">
        <v>20</v>
      </c>
      <c r="B56" s="127" t="s">
        <v>3</v>
      </c>
      <c r="C56" s="128"/>
      <c r="D56" s="37"/>
      <c r="E56" s="37"/>
      <c r="F56" s="37"/>
      <c r="G56" s="38">
        <f t="shared" si="0"/>
        <v>0</v>
      </c>
      <c r="H56" s="31"/>
    </row>
    <row r="57" spans="1:8" ht="13.5" thickBot="1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0"/>
        <v>0</v>
      </c>
      <c r="H57" s="31"/>
    </row>
    <row r="58" spans="1:9" ht="13.5" thickBot="1">
      <c r="A58" s="13">
        <v>41306</v>
      </c>
      <c r="B58" s="125" t="s">
        <v>13</v>
      </c>
      <c r="C58" s="129"/>
      <c r="D58" s="33">
        <f>SUM(D59:D61)</f>
        <v>0</v>
      </c>
      <c r="E58" s="33">
        <f>SUM(E59:E61)</f>
        <v>0</v>
      </c>
      <c r="F58" s="33">
        <f>SUM(F59:F61)</f>
        <v>0</v>
      </c>
      <c r="G58" s="34">
        <f>SUM(G59:G61)</f>
        <v>0</v>
      </c>
      <c r="H58" s="31"/>
      <c r="I58" s="4"/>
    </row>
    <row r="59" spans="1:8" ht="12.75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8" ht="12.75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8" ht="12.75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2:8" ht="15">
      <c r="B62" s="6"/>
      <c r="G62" s="5"/>
      <c r="H62" s="5"/>
    </row>
    <row r="63" spans="1:8" ht="15">
      <c r="A63" s="21" t="s">
        <v>82</v>
      </c>
      <c r="B63" s="21"/>
      <c r="G63" s="5"/>
      <c r="H63" s="5"/>
    </row>
    <row r="64" spans="1:9" ht="24.75" thickBot="1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>
      <c r="A65" s="12">
        <v>1</v>
      </c>
      <c r="B65" s="125" t="s">
        <v>14</v>
      </c>
      <c r="C65" s="126"/>
      <c r="D65" s="33">
        <f>D66+D73</f>
        <v>0</v>
      </c>
      <c r="E65" s="33">
        <f>E66+E73</f>
        <v>0</v>
      </c>
      <c r="F65" s="33">
        <f>F66+F73</f>
        <v>0</v>
      </c>
      <c r="G65" s="34">
        <f>G66+G73</f>
        <v>0</v>
      </c>
      <c r="H65" s="31"/>
      <c r="I65" s="4"/>
    </row>
    <row r="66" spans="1:9" ht="13.5" thickBot="1">
      <c r="A66" s="13">
        <v>41275</v>
      </c>
      <c r="B66" s="125" t="s">
        <v>12</v>
      </c>
      <c r="C66" s="126"/>
      <c r="D66" s="35">
        <f>SUM(D67:D72)</f>
        <v>0</v>
      </c>
      <c r="E66" s="35">
        <f>SUM(E67:E72)</f>
        <v>0</v>
      </c>
      <c r="F66" s="35">
        <f>SUM(F67:F72)</f>
        <v>0</v>
      </c>
      <c r="G66" s="36">
        <f>SUM(G67:G72)</f>
        <v>0</v>
      </c>
      <c r="H66" s="32"/>
      <c r="I66" s="4"/>
    </row>
    <row r="67" spans="1:8" ht="12.75">
      <c r="A67" s="14" t="s">
        <v>16</v>
      </c>
      <c r="B67" s="127" t="s">
        <v>34</v>
      </c>
      <c r="C67" s="128"/>
      <c r="D67" s="37"/>
      <c r="E67" s="37"/>
      <c r="F67" s="37"/>
      <c r="G67" s="38">
        <f aca="true" t="shared" si="1" ref="G67:G72">SUM(D67:F67)</f>
        <v>0</v>
      </c>
      <c r="H67" s="31"/>
    </row>
    <row r="68" spans="1:8" ht="12.75">
      <c r="A68" s="14" t="s">
        <v>17</v>
      </c>
      <c r="B68" s="127" t="s">
        <v>0</v>
      </c>
      <c r="C68" s="128"/>
      <c r="D68" s="37"/>
      <c r="E68" s="37"/>
      <c r="F68" s="37"/>
      <c r="G68" s="38">
        <f t="shared" si="1"/>
        <v>0</v>
      </c>
      <c r="H68" s="31"/>
    </row>
    <row r="69" spans="1:8" ht="12.75">
      <c r="A69" s="14" t="s">
        <v>18</v>
      </c>
      <c r="B69" s="127" t="s">
        <v>1</v>
      </c>
      <c r="C69" s="128"/>
      <c r="D69" s="37"/>
      <c r="E69" s="37"/>
      <c r="F69" s="37"/>
      <c r="G69" s="38">
        <f t="shared" si="1"/>
        <v>0</v>
      </c>
      <c r="H69" s="31"/>
    </row>
    <row r="70" spans="1:8" ht="12.75">
      <c r="A70" s="14" t="s">
        <v>19</v>
      </c>
      <c r="B70" s="127" t="s">
        <v>2</v>
      </c>
      <c r="C70" s="128"/>
      <c r="D70" s="37"/>
      <c r="E70" s="37"/>
      <c r="F70" s="37"/>
      <c r="G70" s="38">
        <f t="shared" si="1"/>
        <v>0</v>
      </c>
      <c r="H70" s="31"/>
    </row>
    <row r="71" spans="1:8" ht="12.75">
      <c r="A71" s="14" t="s">
        <v>20</v>
      </c>
      <c r="B71" s="127" t="s">
        <v>3</v>
      </c>
      <c r="C71" s="128"/>
      <c r="D71" s="37"/>
      <c r="E71" s="37"/>
      <c r="F71" s="37"/>
      <c r="G71" s="38">
        <f t="shared" si="1"/>
        <v>0</v>
      </c>
      <c r="H71" s="31"/>
    </row>
    <row r="72" spans="1:8" ht="13.5" thickBot="1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1"/>
        <v>0</v>
      </c>
      <c r="H72" s="31"/>
    </row>
    <row r="73" spans="1:9" ht="13.5" thickBot="1">
      <c r="A73" s="13">
        <v>41306</v>
      </c>
      <c r="B73" s="125" t="s">
        <v>13</v>
      </c>
      <c r="C73" s="129"/>
      <c r="D73" s="33">
        <f>SUM(D74:D76)</f>
        <v>0</v>
      </c>
      <c r="E73" s="33">
        <f>SUM(E74:E76)</f>
        <v>0</v>
      </c>
      <c r="F73" s="33">
        <f>SUM(F74:F76)</f>
        <v>0</v>
      </c>
      <c r="G73" s="34">
        <f>SUM(G74:G76)</f>
        <v>0</v>
      </c>
      <c r="H73" s="31"/>
      <c r="I73" s="4"/>
    </row>
    <row r="74" spans="1:8" ht="12.75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8" ht="12.75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8" ht="12.75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2:8" ht="15">
      <c r="B77" s="6"/>
      <c r="G77" s="5"/>
      <c r="H77" s="5"/>
    </row>
    <row r="78" spans="1:8" ht="15">
      <c r="A78" s="21" t="s">
        <v>105</v>
      </c>
      <c r="B78" s="21"/>
      <c r="G78" s="5"/>
      <c r="H78" s="5"/>
    </row>
    <row r="79" spans="1:9" ht="24.75" thickBot="1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>
      <c r="A80" s="12">
        <v>1</v>
      </c>
      <c r="B80" s="125" t="s">
        <v>14</v>
      </c>
      <c r="C80" s="126"/>
      <c r="D80" s="33">
        <f>D81+D88</f>
        <v>0</v>
      </c>
      <c r="E80" s="33">
        <f>E81+E88</f>
        <v>0</v>
      </c>
      <c r="F80" s="33">
        <f>F81+F88</f>
        <v>0</v>
      </c>
      <c r="G80" s="34">
        <f>G81+G88</f>
        <v>0</v>
      </c>
      <c r="H80" s="31"/>
      <c r="I80" s="4"/>
    </row>
    <row r="81" spans="1:9" ht="13.5" thickBot="1">
      <c r="A81" s="13">
        <v>41275</v>
      </c>
      <c r="B81" s="125" t="s">
        <v>12</v>
      </c>
      <c r="C81" s="126"/>
      <c r="D81" s="35">
        <f>SUM(D82:D87)</f>
        <v>0</v>
      </c>
      <c r="E81" s="35">
        <f>SUM(E82:E87)</f>
        <v>0</v>
      </c>
      <c r="F81" s="35">
        <f>SUM(F82:F87)</f>
        <v>0</v>
      </c>
      <c r="G81" s="36">
        <f>SUM(G82:G87)</f>
        <v>0</v>
      </c>
      <c r="H81" s="32"/>
      <c r="I81" s="4"/>
    </row>
    <row r="82" spans="1:8" ht="12.75">
      <c r="A82" s="14" t="s">
        <v>16</v>
      </c>
      <c r="B82" s="127" t="s">
        <v>34</v>
      </c>
      <c r="C82" s="128"/>
      <c r="D82" s="37"/>
      <c r="E82" s="37"/>
      <c r="F82" s="37"/>
      <c r="G82" s="38">
        <f aca="true" t="shared" si="2" ref="G82:G87">SUM(D82:F82)</f>
        <v>0</v>
      </c>
      <c r="H82" s="31"/>
    </row>
    <row r="83" spans="1:8" ht="12.75">
      <c r="A83" s="14" t="s">
        <v>17</v>
      </c>
      <c r="B83" s="127" t="s">
        <v>0</v>
      </c>
      <c r="C83" s="128"/>
      <c r="D83" s="37"/>
      <c r="E83" s="37"/>
      <c r="F83" s="37"/>
      <c r="G83" s="38">
        <f t="shared" si="2"/>
        <v>0</v>
      </c>
      <c r="H83" s="31"/>
    </row>
    <row r="84" spans="1:8" ht="12.75">
      <c r="A84" s="14" t="s">
        <v>18</v>
      </c>
      <c r="B84" s="127" t="s">
        <v>1</v>
      </c>
      <c r="C84" s="128"/>
      <c r="D84" s="37"/>
      <c r="E84" s="37"/>
      <c r="F84" s="37"/>
      <c r="G84" s="38">
        <f t="shared" si="2"/>
        <v>0</v>
      </c>
      <c r="H84" s="31"/>
    </row>
    <row r="85" spans="1:8" ht="12.75">
      <c r="A85" s="14" t="s">
        <v>19</v>
      </c>
      <c r="B85" s="127" t="s">
        <v>2</v>
      </c>
      <c r="C85" s="128"/>
      <c r="D85" s="37"/>
      <c r="E85" s="37"/>
      <c r="F85" s="37"/>
      <c r="G85" s="38">
        <f t="shared" si="2"/>
        <v>0</v>
      </c>
      <c r="H85" s="31"/>
    </row>
    <row r="86" spans="1:8" ht="12.75">
      <c r="A86" s="14" t="s">
        <v>20</v>
      </c>
      <c r="B86" s="127" t="s">
        <v>3</v>
      </c>
      <c r="C86" s="128"/>
      <c r="D86" s="37"/>
      <c r="E86" s="37"/>
      <c r="F86" s="37"/>
      <c r="G86" s="38">
        <f t="shared" si="2"/>
        <v>0</v>
      </c>
      <c r="H86" s="31"/>
    </row>
    <row r="87" spans="1:8" ht="13.5" thickBot="1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2"/>
        <v>0</v>
      </c>
      <c r="H87" s="31"/>
    </row>
    <row r="88" spans="1:9" ht="13.5" thickBot="1">
      <c r="A88" s="13">
        <v>41306</v>
      </c>
      <c r="B88" s="125" t="s">
        <v>13</v>
      </c>
      <c r="C88" s="129"/>
      <c r="D88" s="33">
        <f>SUM(D89:D91)</f>
        <v>0</v>
      </c>
      <c r="E88" s="33">
        <f>SUM(E89:E91)</f>
        <v>0</v>
      </c>
      <c r="F88" s="33">
        <f>SUM(F89:F91)</f>
        <v>0</v>
      </c>
      <c r="G88" s="34">
        <f>SUM(G89:G91)</f>
        <v>0</v>
      </c>
      <c r="H88" s="31"/>
      <c r="I88" s="4"/>
    </row>
    <row r="89" spans="1:8" ht="12.75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8" ht="12.75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8" ht="12.75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2:3" ht="15">
      <c r="B92" s="3"/>
      <c r="C92" s="17"/>
    </row>
    <row r="93" spans="1:3" ht="15.75">
      <c r="A93" s="2" t="s">
        <v>35</v>
      </c>
      <c r="B93" s="2"/>
      <c r="C93" s="17"/>
    </row>
    <row r="94" spans="2:3" ht="15">
      <c r="B94" s="3"/>
      <c r="C94" s="17"/>
    </row>
    <row r="95" spans="1:10" ht="15.75" thickBot="1">
      <c r="A95" s="17" t="s">
        <v>84</v>
      </c>
      <c r="B95" s="17"/>
      <c r="J95" s="17" t="s">
        <v>71</v>
      </c>
    </row>
    <row r="96" spans="2:19" ht="1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>SUM(F99:F102)</f>
        <v>0</v>
      </c>
      <c r="G98" s="33">
        <f>SUM(G99:G102)</f>
        <v>0</v>
      </c>
      <c r="H98" s="33">
        <f>SUM(H99:H102)</f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>SUM(N99:N102)</f>
        <v>0</v>
      </c>
      <c r="O98" s="54"/>
      <c r="P98" s="54">
        <f>SUM(P99:P102)</f>
        <v>0</v>
      </c>
      <c r="Q98" s="54"/>
      <c r="R98" s="54">
        <f>SUM(R99:R102)</f>
        <v>0</v>
      </c>
      <c r="S98" s="62"/>
    </row>
    <row r="99" spans="1:19" ht="12.75" customHeight="1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>
      <c r="A101" s="133" t="s">
        <v>27</v>
      </c>
      <c r="B101" s="134"/>
      <c r="C101" s="134"/>
      <c r="D101" s="68">
        <f aca="true" t="shared" si="3" ref="D101:D124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aca="true" t="shared" si="4" ref="J101:J124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>
      <c r="A102" s="133" t="s">
        <v>28</v>
      </c>
      <c r="B102" s="134"/>
      <c r="C102" s="134"/>
      <c r="D102" s="68">
        <f t="shared" si="3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4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>
      <c r="A103" s="135" t="s">
        <v>55</v>
      </c>
      <c r="B103" s="136"/>
      <c r="C103" s="136"/>
      <c r="D103" s="68">
        <f t="shared" si="3"/>
        <v>0</v>
      </c>
      <c r="E103" s="33">
        <f>E104</f>
        <v>0</v>
      </c>
      <c r="F103" s="33">
        <f>F104</f>
        <v>0</v>
      </c>
      <c r="G103" s="33">
        <f>G104</f>
        <v>0</v>
      </c>
      <c r="H103" s="33">
        <f>H104</f>
        <v>0</v>
      </c>
      <c r="I103" s="71"/>
      <c r="J103" s="147">
        <f t="shared" si="4"/>
        <v>0</v>
      </c>
      <c r="K103" s="146"/>
      <c r="L103" s="54">
        <f aca="true" t="shared" si="5" ref="L103:R103">L104</f>
        <v>0</v>
      </c>
      <c r="M103" s="54"/>
      <c r="N103" s="54">
        <f t="shared" si="5"/>
        <v>0</v>
      </c>
      <c r="O103" s="54"/>
      <c r="P103" s="54">
        <f t="shared" si="5"/>
        <v>0</v>
      </c>
      <c r="Q103" s="54"/>
      <c r="R103" s="54">
        <f t="shared" si="5"/>
        <v>0</v>
      </c>
      <c r="S103" s="59"/>
    </row>
    <row r="104" spans="1:19" ht="12.75" customHeight="1">
      <c r="A104" s="133" t="s">
        <v>56</v>
      </c>
      <c r="B104" s="134"/>
      <c r="C104" s="134"/>
      <c r="D104" s="68">
        <f t="shared" si="3"/>
        <v>0</v>
      </c>
      <c r="E104" s="33">
        <f>SUM(E105:E108)</f>
        <v>0</v>
      </c>
      <c r="F104" s="33">
        <f>SUM(F105:F108)</f>
        <v>0</v>
      </c>
      <c r="G104" s="33">
        <f>SUM(G105:G108)</f>
        <v>0</v>
      </c>
      <c r="H104" s="33">
        <f>SUM(H105:H108)</f>
        <v>0</v>
      </c>
      <c r="I104" s="71"/>
      <c r="J104" s="147">
        <f t="shared" si="4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>
      <c r="A105" s="133" t="s">
        <v>57</v>
      </c>
      <c r="B105" s="134"/>
      <c r="C105" s="134"/>
      <c r="D105" s="68">
        <f t="shared" si="3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4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>
      <c r="A106" s="133" t="s">
        <v>58</v>
      </c>
      <c r="B106" s="134"/>
      <c r="C106" s="134"/>
      <c r="D106" s="68">
        <f t="shared" si="3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4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>
      <c r="A107" s="133" t="s">
        <v>75</v>
      </c>
      <c r="B107" s="134"/>
      <c r="C107" s="134"/>
      <c r="D107" s="68">
        <f t="shared" si="3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4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>
      <c r="A108" s="133" t="s">
        <v>62</v>
      </c>
      <c r="B108" s="134"/>
      <c r="C108" s="134"/>
      <c r="D108" s="68">
        <f t="shared" si="3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4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>
      <c r="A109" s="135" t="s">
        <v>54</v>
      </c>
      <c r="B109" s="136"/>
      <c r="C109" s="136"/>
      <c r="D109" s="68">
        <f t="shared" si="3"/>
        <v>0</v>
      </c>
      <c r="E109" s="33">
        <f>SUM(E110:E115)</f>
        <v>0</v>
      </c>
      <c r="F109" s="33">
        <f>SUM(F110:F115)</f>
        <v>0</v>
      </c>
      <c r="G109" s="33">
        <f>SUM(G110:G115)</f>
        <v>0</v>
      </c>
      <c r="H109" s="33">
        <f>SUM(H110:H115)</f>
        <v>0</v>
      </c>
      <c r="I109" s="71"/>
      <c r="J109" s="147">
        <f t="shared" si="4"/>
        <v>0</v>
      </c>
      <c r="K109" s="146"/>
      <c r="L109" s="54">
        <f>SUM(L110:L115)</f>
        <v>0</v>
      </c>
      <c r="M109" s="54"/>
      <c r="N109" s="54">
        <f>SUM(N110:N115)</f>
        <v>0</v>
      </c>
      <c r="O109" s="54"/>
      <c r="P109" s="54">
        <f>SUM(P110:P115)</f>
        <v>0</v>
      </c>
      <c r="Q109" s="56"/>
      <c r="R109" s="54">
        <f>SUM(R110:R115)</f>
        <v>0</v>
      </c>
      <c r="S109" s="60"/>
    </row>
    <row r="110" spans="1:19" ht="12.75" customHeight="1">
      <c r="A110" s="133" t="s">
        <v>65</v>
      </c>
      <c r="B110" s="134"/>
      <c r="C110" s="134"/>
      <c r="D110" s="68">
        <f t="shared" si="3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4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>
      <c r="A111" s="133" t="s">
        <v>66</v>
      </c>
      <c r="B111" s="134"/>
      <c r="C111" s="134"/>
      <c r="D111" s="68">
        <f t="shared" si="3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4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>
      <c r="A112" s="133" t="s">
        <v>67</v>
      </c>
      <c r="B112" s="134"/>
      <c r="C112" s="134"/>
      <c r="D112" s="68">
        <f t="shared" si="3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4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>
      <c r="A113" s="133" t="s">
        <v>68</v>
      </c>
      <c r="B113" s="134"/>
      <c r="C113" s="134"/>
      <c r="D113" s="68">
        <f t="shared" si="3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4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>
      <c r="A114" s="133" t="s">
        <v>69</v>
      </c>
      <c r="B114" s="134"/>
      <c r="C114" s="134"/>
      <c r="D114" s="68">
        <f t="shared" si="3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4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>
      <c r="A115" s="133" t="s">
        <v>70</v>
      </c>
      <c r="B115" s="134"/>
      <c r="C115" s="134"/>
      <c r="D115" s="68">
        <f t="shared" si="3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4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>
      <c r="A116" s="135" t="s">
        <v>59</v>
      </c>
      <c r="B116" s="136"/>
      <c r="C116" s="136"/>
      <c r="D116" s="68">
        <f t="shared" si="3"/>
        <v>0</v>
      </c>
      <c r="E116" s="33">
        <f>E117</f>
        <v>0</v>
      </c>
      <c r="F116" s="33">
        <f>F117</f>
        <v>0</v>
      </c>
      <c r="G116" s="33">
        <f>G117</f>
        <v>0</v>
      </c>
      <c r="H116" s="33">
        <f>H117</f>
        <v>0</v>
      </c>
      <c r="I116" s="73"/>
      <c r="J116" s="147">
        <f t="shared" si="4"/>
        <v>0</v>
      </c>
      <c r="K116" s="146"/>
      <c r="L116" s="54">
        <f aca="true" t="shared" si="6" ref="L116:R116">L117</f>
        <v>0</v>
      </c>
      <c r="M116" s="54"/>
      <c r="N116" s="54">
        <f t="shared" si="6"/>
        <v>0</v>
      </c>
      <c r="O116" s="54"/>
      <c r="P116" s="54">
        <f t="shared" si="6"/>
        <v>0</v>
      </c>
      <c r="Q116" s="56"/>
      <c r="R116" s="54">
        <f t="shared" si="6"/>
        <v>0</v>
      </c>
      <c r="S116" s="60"/>
    </row>
    <row r="117" spans="1:19" ht="12.75" customHeight="1">
      <c r="A117" s="133" t="s">
        <v>61</v>
      </c>
      <c r="B117" s="134"/>
      <c r="C117" s="134"/>
      <c r="D117" s="68">
        <f t="shared" si="3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4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>
      <c r="A118" s="135" t="s">
        <v>60</v>
      </c>
      <c r="B118" s="136"/>
      <c r="C118" s="136"/>
      <c r="D118" s="68">
        <f t="shared" si="3"/>
        <v>0</v>
      </c>
      <c r="E118" s="33">
        <f>SUM(E119:E122)</f>
        <v>0</v>
      </c>
      <c r="F118" s="33">
        <f>SUM(F119:F122)</f>
        <v>0</v>
      </c>
      <c r="G118" s="33">
        <f>SUM(G119:G122)</f>
        <v>0</v>
      </c>
      <c r="H118" s="33">
        <f>SUM(H119:H122)</f>
        <v>0</v>
      </c>
      <c r="I118" s="73"/>
      <c r="J118" s="147">
        <f t="shared" si="4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>
      <c r="A119" s="133" t="s">
        <v>72</v>
      </c>
      <c r="B119" s="134"/>
      <c r="C119" s="134"/>
      <c r="D119" s="68">
        <f t="shared" si="3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4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>
      <c r="A120" s="133" t="s">
        <v>112</v>
      </c>
      <c r="B120" s="134"/>
      <c r="C120" s="134"/>
      <c r="D120" s="68">
        <f t="shared" si="3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4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>
      <c r="A121" s="133" t="s">
        <v>73</v>
      </c>
      <c r="B121" s="134"/>
      <c r="C121" s="134"/>
      <c r="D121" s="68">
        <f t="shared" si="3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4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>
      <c r="A122" s="133" t="s">
        <v>74</v>
      </c>
      <c r="B122" s="134"/>
      <c r="C122" s="134"/>
      <c r="D122" s="68">
        <f t="shared" si="3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4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>
      <c r="A123" s="135" t="s">
        <v>64</v>
      </c>
      <c r="B123" s="136"/>
      <c r="C123" s="136"/>
      <c r="D123" s="68">
        <f t="shared" si="3"/>
        <v>0</v>
      </c>
      <c r="E123" s="39">
        <f>E98+E103+E109+E116+E118</f>
        <v>0</v>
      </c>
      <c r="F123" s="39">
        <f>F98+F103+F109+F116+F118</f>
        <v>0</v>
      </c>
      <c r="G123" s="39">
        <f>G98+G103+G109+G116+G118</f>
        <v>0</v>
      </c>
      <c r="H123" s="39">
        <f>H98+H103+H109+H116+H118</f>
        <v>0</v>
      </c>
      <c r="I123" s="74"/>
      <c r="J123" s="147">
        <f t="shared" si="4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>
      <c r="A124" s="40" t="s">
        <v>53</v>
      </c>
      <c r="B124" s="40"/>
      <c r="C124" s="63">
        <v>0.25</v>
      </c>
      <c r="D124" s="68">
        <f t="shared" si="3"/>
        <v>0</v>
      </c>
      <c r="E124" s="39">
        <f>E123*$C$124</f>
        <v>0</v>
      </c>
      <c r="F124" s="39">
        <f>F123*$C$124</f>
        <v>0</v>
      </c>
      <c r="G124" s="39">
        <f>G123*$C$124</f>
        <v>0</v>
      </c>
      <c r="H124" s="39">
        <f>H123*$C$124</f>
        <v>0</v>
      </c>
      <c r="I124" s="71"/>
      <c r="J124" s="158">
        <f t="shared" si="4"/>
        <v>0</v>
      </c>
      <c r="K124" s="159"/>
      <c r="L124" s="54">
        <f>L123*$B$33</f>
        <v>0</v>
      </c>
      <c r="M124" s="54"/>
      <c r="N124" s="54">
        <f>N123*$B$33</f>
        <v>0</v>
      </c>
      <c r="O124" s="54"/>
      <c r="P124" s="54">
        <f>P123*$B$33</f>
        <v>0</v>
      </c>
      <c r="Q124" s="57"/>
      <c r="R124" s="61">
        <f>R123*$B$33</f>
        <v>0</v>
      </c>
      <c r="S124" s="60"/>
    </row>
    <row r="125" spans="1:19" ht="13.5" customHeight="1" thickBot="1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ht="12.75">
      <c r="B126" s="3"/>
    </row>
    <row r="127" spans="1:10" ht="15.75" thickBot="1">
      <c r="A127" s="17" t="s">
        <v>37</v>
      </c>
      <c r="B127" s="17"/>
      <c r="D127" s="17"/>
      <c r="J127" s="17" t="s">
        <v>76</v>
      </c>
    </row>
    <row r="128" spans="1:19" ht="63.75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>
      <c r="A129" s="133" t="s">
        <v>38</v>
      </c>
      <c r="B129" s="139"/>
      <c r="C129" s="139"/>
      <c r="D129" s="68">
        <f aca="true" t="shared" si="7" ref="D129:D137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>
      <c r="A130" s="133" t="s">
        <v>36</v>
      </c>
      <c r="B130" s="139"/>
      <c r="C130" s="139"/>
      <c r="D130" s="68">
        <f t="shared" si="7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aca="true" t="shared" si="8" ref="J130:J137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>
      <c r="A131" s="133" t="s">
        <v>52</v>
      </c>
      <c r="B131" s="139"/>
      <c r="C131" s="139"/>
      <c r="D131" s="68">
        <f t="shared" si="7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8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>
      <c r="A132" s="133" t="s">
        <v>31</v>
      </c>
      <c r="B132" s="139"/>
      <c r="C132" s="139"/>
      <c r="D132" s="68">
        <f t="shared" si="7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8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>
      <c r="A133" s="133" t="s">
        <v>40</v>
      </c>
      <c r="B133" s="139"/>
      <c r="C133" s="139"/>
      <c r="D133" s="68">
        <f t="shared" si="7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8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>
      <c r="A134" s="133" t="s">
        <v>30</v>
      </c>
      <c r="B134" s="139"/>
      <c r="C134" s="139"/>
      <c r="D134" s="68">
        <f t="shared" si="7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8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>
      <c r="A135" s="133" t="s">
        <v>32</v>
      </c>
      <c r="B135" s="139"/>
      <c r="C135" s="139"/>
      <c r="D135" s="68">
        <f t="shared" si="7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8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>
      <c r="A136" s="133" t="s">
        <v>39</v>
      </c>
      <c r="B136" s="139"/>
      <c r="C136" s="139"/>
      <c r="D136" s="68">
        <f t="shared" si="7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8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>
      <c r="A137" s="133" t="s">
        <v>119</v>
      </c>
      <c r="B137" s="139"/>
      <c r="C137" s="139"/>
      <c r="D137" s="68">
        <f t="shared" si="7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8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customHeight="1" hidden="1" thickBot="1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7" s="48" customFormat="1" ht="12.75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5" s="48" customFormat="1" ht="12.75" customHeight="1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5" ht="18.75" customHeight="1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ht="12.75">
      <c r="B144" s="3"/>
    </row>
    <row r="145" spans="1:2" ht="12.75">
      <c r="A145" s="53" t="s">
        <v>116</v>
      </c>
      <c r="B145" s="53"/>
    </row>
    <row r="146" ht="12.75">
      <c r="B146" s="3"/>
    </row>
    <row r="147" ht="15" thickBot="1"/>
    <row r="148" spans="1:6" ht="12.75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J96:S96"/>
    <mergeCell ref="P128:S128"/>
    <mergeCell ref="P129:S129"/>
    <mergeCell ref="P130:S130"/>
    <mergeCell ref="P131:S131"/>
    <mergeCell ref="J132:K132"/>
    <mergeCell ref="J125:K125"/>
    <mergeCell ref="J128:K128"/>
    <mergeCell ref="J129:K129"/>
    <mergeCell ref="J130:K130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133:K133"/>
    <mergeCell ref="J134:K134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34:C134"/>
    <mergeCell ref="A135:C135"/>
    <mergeCell ref="A136:C136"/>
    <mergeCell ref="J139:K139"/>
    <mergeCell ref="J115:K115"/>
    <mergeCell ref="J110:K110"/>
    <mergeCell ref="J111:K111"/>
    <mergeCell ref="J112:K112"/>
    <mergeCell ref="J113:K113"/>
    <mergeCell ref="J114:K114"/>
    <mergeCell ref="J135:K135"/>
    <mergeCell ref="J136:K136"/>
    <mergeCell ref="J131:K131"/>
    <mergeCell ref="J105:K105"/>
    <mergeCell ref="J106:K106"/>
    <mergeCell ref="J107:K107"/>
    <mergeCell ref="J108:K108"/>
    <mergeCell ref="J109:K109"/>
    <mergeCell ref="P138:R138"/>
    <mergeCell ref="J137:K137"/>
    <mergeCell ref="P137:S137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A130:C130"/>
    <mergeCell ref="A131:C131"/>
    <mergeCell ref="A132:C132"/>
    <mergeCell ref="A133:C133"/>
    <mergeCell ref="A114:C114"/>
    <mergeCell ref="A115:C115"/>
    <mergeCell ref="A116:C116"/>
    <mergeCell ref="A117:C117"/>
    <mergeCell ref="A118:C118"/>
    <mergeCell ref="A119:C119"/>
    <mergeCell ref="A112:C112"/>
    <mergeCell ref="A113:C113"/>
    <mergeCell ref="B91:C91"/>
    <mergeCell ref="A97:C97"/>
    <mergeCell ref="A98:C98"/>
    <mergeCell ref="A99:C99"/>
    <mergeCell ref="A100:C100"/>
    <mergeCell ref="A106:C106"/>
    <mergeCell ref="A107:C107"/>
    <mergeCell ref="A108:C108"/>
    <mergeCell ref="A101:C101"/>
    <mergeCell ref="A102:C102"/>
    <mergeCell ref="A103:C103"/>
    <mergeCell ref="A104:C104"/>
    <mergeCell ref="A105:C105"/>
    <mergeCell ref="A111:C111"/>
    <mergeCell ref="A109:C109"/>
    <mergeCell ref="A110:C110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C24:D24"/>
    <mergeCell ref="E24:F24"/>
    <mergeCell ref="A25:B25"/>
    <mergeCell ref="C25:D25"/>
    <mergeCell ref="E25:F25"/>
    <mergeCell ref="B35:C35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9:F9"/>
    <mergeCell ref="A10:B10"/>
    <mergeCell ref="C10:F10"/>
    <mergeCell ref="A11:B11"/>
    <mergeCell ref="C11:F11"/>
    <mergeCell ref="A12:B12"/>
    <mergeCell ref="C12:F12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A28:F28"/>
    <mergeCell ref="B34:C34"/>
    <mergeCell ref="B40:C40"/>
    <mergeCell ref="B41:C41"/>
    <mergeCell ref="B42:C42"/>
    <mergeCell ref="B43:C43"/>
    <mergeCell ref="B36:C36"/>
    <mergeCell ref="B37:C37"/>
    <mergeCell ref="B38:C38"/>
    <mergeCell ref="B39:C39"/>
    <mergeCell ref="A20:F20"/>
    <mergeCell ref="A22:B22"/>
    <mergeCell ref="C22:D22"/>
    <mergeCell ref="E22:F22"/>
    <mergeCell ref="A23:B23"/>
    <mergeCell ref="C23:D23"/>
    <mergeCell ref="E23:F23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</mergeCells>
  <printOptions/>
  <pageMargins left="0.5118110236220472" right="0.31496062992125984" top="0.5905511811023623" bottom="0.5905511811023623" header="0.31496062992125984" footer="0.31496062992125984"/>
  <pageSetup fitToHeight="1" fitToWidth="1" horizontalDpi="600" verticalDpi="600" orientation="portrait" paperSize="9" scale="30" r:id="rId3"/>
  <headerFooter>
    <oddHeader>&amp;L&amp;"Arial,Tučné"&amp;12Příloha č. 6 - Přehled čerpání - Vyrovnávací platby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</dc:creator>
  <cp:keywords/>
  <dc:description/>
  <cp:lastModifiedBy>Tomáš</cp:lastModifiedBy>
  <cp:lastPrinted>2016-03-16T14:29:28Z</cp:lastPrinted>
  <dcterms:created xsi:type="dcterms:W3CDTF">2013-03-22T19:53:10Z</dcterms:created>
  <dcterms:modified xsi:type="dcterms:W3CDTF">2018-02-06T09:18:25Z</dcterms:modified>
  <cp:category/>
  <cp:version/>
  <cp:contentType/>
  <cp:contentStatus/>
</cp:coreProperties>
</file>